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5" i="1"/>
  <c r="D5"/>
  <c r="E5"/>
  <c r="F5"/>
  <c r="G5"/>
  <c r="H5"/>
  <c r="I5"/>
  <c r="J5"/>
  <c r="K5"/>
  <c r="L5"/>
  <c r="M5"/>
  <c r="N5"/>
  <c r="O3"/>
  <c r="O4"/>
  <c r="O5"/>
</calcChain>
</file>

<file path=xl/sharedStrings.xml><?xml version="1.0" encoding="utf-8"?>
<sst xmlns="http://schemas.openxmlformats.org/spreadsheetml/2006/main" count="14" uniqueCount="14">
  <si>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</si>
  <si>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</si>
  <si>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</si>
  <si>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</si>
  <si>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</si>
  <si>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</si>
  <si>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</si>
  <si>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</si>
  <si>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</si>
  <si>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</si>
  <si>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</si>
  <si>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</si>
  <si>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Loss</t>
  </si>
  <si>
    <t>TOTAL</t>
  </si>
</sst>
</file>

<file path=xl/styles.xml><?xml version="1.0" encoding="utf-8"?>
<styleSheet xmlns="http://schemas.openxmlformats.org/spreadsheetml/2006/main">
  <numFmts count="1">
    <numFmt numFmtId="166" formatCode="_-* #,##0\ [$лв.-402]_-;\-* #,##0\ [$лв.-402]_-;_-* &quot;-&quot;??\ [$лв.-402]_-;_-@_-"/>
  </numFmts>
  <fonts count="6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6" fontId="5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6" fontId="1" fillId="4" borderId="3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bg-BG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Sheet1!$B$3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Sheet1!$C$3:$N$3</c:f>
              <c:numCache>
                <c:formatCode>_-* #,##0\ [$лв.-402]_-;\-* #,##0\ [$лв.-402]_-;_-* "-"??\ [$лв.-402]_-;_-@_-</c:formatCode>
                <c:ptCount val="12"/>
                <c:pt idx="0">
                  <c:v>1018759</c:v>
                </c:pt>
                <c:pt idx="1">
                  <c:v>774552</c:v>
                </c:pt>
                <c:pt idx="2">
                  <c:v>934417</c:v>
                </c:pt>
                <c:pt idx="3">
                  <c:v>1051759</c:v>
                </c:pt>
                <c:pt idx="4">
                  <c:v>1063492</c:v>
                </c:pt>
                <c:pt idx="5">
                  <c:v>975205</c:v>
                </c:pt>
                <c:pt idx="6">
                  <c:v>1167246</c:v>
                </c:pt>
                <c:pt idx="7">
                  <c:v>1330722</c:v>
                </c:pt>
                <c:pt idx="8">
                  <c:v>1097651</c:v>
                </c:pt>
                <c:pt idx="9">
                  <c:v>828764</c:v>
                </c:pt>
                <c:pt idx="10">
                  <c:v>879502</c:v>
                </c:pt>
                <c:pt idx="11">
                  <c:v>1673379</c:v>
                </c:pt>
              </c:numCache>
            </c:numRef>
          </c:val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Sheet1!$C$4:$N$4</c:f>
              <c:numCache>
                <c:formatCode>_-* #,##0\ [$лв.-402]_-;\-* #,##0\ [$лв.-402]_-;_-* "-"??\ [$лв.-402]_-;_-@_-</c:formatCode>
                <c:ptCount val="12"/>
                <c:pt idx="0">
                  <c:v>821193</c:v>
                </c:pt>
                <c:pt idx="1">
                  <c:v>879008</c:v>
                </c:pt>
                <c:pt idx="2">
                  <c:v>712802</c:v>
                </c:pt>
                <c:pt idx="3">
                  <c:v>717249.9</c:v>
                </c:pt>
                <c:pt idx="4">
                  <c:v>874121</c:v>
                </c:pt>
                <c:pt idx="5">
                  <c:v>869489</c:v>
                </c:pt>
                <c:pt idx="6">
                  <c:v>1274913</c:v>
                </c:pt>
                <c:pt idx="7">
                  <c:v>1115932</c:v>
                </c:pt>
                <c:pt idx="8">
                  <c:v>800000</c:v>
                </c:pt>
              </c:numCache>
            </c:numRef>
          </c:val>
        </c:ser>
        <c:axId val="111258624"/>
        <c:axId val="111260416"/>
      </c:barChart>
      <c:catAx>
        <c:axId val="111258624"/>
        <c:scaling>
          <c:orientation val="minMax"/>
        </c:scaling>
        <c:axPos val="b"/>
        <c:tickLblPos val="nextTo"/>
        <c:crossAx val="111260416"/>
        <c:crosses val="autoZero"/>
        <c:auto val="1"/>
        <c:lblAlgn val="ctr"/>
        <c:lblOffset val="100"/>
      </c:catAx>
      <c:valAx>
        <c:axId val="111260416"/>
        <c:scaling>
          <c:orientation val="minMax"/>
        </c:scaling>
        <c:axPos val="l"/>
        <c:majorGridlines/>
        <c:numFmt formatCode="_-* #,##0\ [$лв.-402]_-;\-* #,##0\ [$лв.-402]_-;_-* &quot;-&quot;??\ [$лв.-402]_-;_-@_-" sourceLinked="1"/>
        <c:tickLblPos val="nextTo"/>
        <c:crossAx val="111258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93569</xdr:rowOff>
    </xdr:from>
    <xdr:to>
      <xdr:col>14</xdr:col>
      <xdr:colOff>0</xdr:colOff>
      <xdr:row>19</xdr:row>
      <xdr:rowOff>169769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"/>
  <sheetViews>
    <sheetView showGridLines="0" tabSelected="1" zoomScale="85" zoomScaleNormal="85" workbookViewId="0">
      <selection activeCell="L3" sqref="L3"/>
    </sheetView>
  </sheetViews>
  <sheetFormatPr defaultRowHeight="15"/>
  <cols>
    <col min="1" max="1" width="3.28515625" style="1" customWidth="1"/>
    <col min="2" max="2" width="9.140625" style="1"/>
    <col min="3" max="3" width="16.140625" style="1" bestFit="1" customWidth="1"/>
    <col min="4" max="5" width="14.7109375" style="1" bestFit="1" customWidth="1"/>
    <col min="6" max="7" width="16.140625" style="1" bestFit="1" customWidth="1"/>
    <col min="8" max="8" width="14.7109375" style="1" bestFit="1" customWidth="1"/>
    <col min="9" max="11" width="16.140625" style="1" bestFit="1" customWidth="1"/>
    <col min="12" max="13" width="14.7109375" style="1" bestFit="1" customWidth="1"/>
    <col min="14" max="15" width="16.140625" style="1" bestFit="1" customWidth="1"/>
    <col min="16" max="16384" width="9.140625" style="1"/>
  </cols>
  <sheetData>
    <row r="1" spans="2:15" ht="15.75" thickBot="1"/>
    <row r="2" spans="2:15" ht="15.75" thickBot="1">
      <c r="B2" s="4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5" t="s">
        <v>13</v>
      </c>
    </row>
    <row r="3" spans="2:15">
      <c r="B3" s="6">
        <v>2012</v>
      </c>
      <c r="C3" s="7">
        <v>1018759</v>
      </c>
      <c r="D3" s="7">
        <v>774552</v>
      </c>
      <c r="E3" s="7">
        <v>934417</v>
      </c>
      <c r="F3" s="7">
        <v>1051759</v>
      </c>
      <c r="G3" s="7">
        <v>1063492</v>
      </c>
      <c r="H3" s="7">
        <v>975205</v>
      </c>
      <c r="I3" s="7">
        <v>1167246</v>
      </c>
      <c r="J3" s="7">
        <v>1330722</v>
      </c>
      <c r="K3" s="7">
        <v>1097651</v>
      </c>
      <c r="L3" s="7">
        <v>828764</v>
      </c>
      <c r="M3" s="7">
        <v>879502</v>
      </c>
      <c r="N3" s="8">
        <v>1673379</v>
      </c>
      <c r="O3" s="16">
        <f>SUM(B3:N3)</f>
        <v>12797460</v>
      </c>
    </row>
    <row r="4" spans="2:15" ht="15.75" thickBot="1">
      <c r="B4" s="9">
        <v>2013</v>
      </c>
      <c r="C4" s="10">
        <v>821193</v>
      </c>
      <c r="D4" s="10">
        <v>879008</v>
      </c>
      <c r="E4" s="10">
        <v>712802</v>
      </c>
      <c r="F4" s="10">
        <v>717249.9</v>
      </c>
      <c r="G4" s="10">
        <v>874121</v>
      </c>
      <c r="H4" s="10">
        <v>869489</v>
      </c>
      <c r="I4" s="10">
        <v>1274913</v>
      </c>
      <c r="J4" s="10">
        <v>1115932</v>
      </c>
      <c r="K4" s="10">
        <v>800000</v>
      </c>
      <c r="L4" s="11"/>
      <c r="M4" s="11"/>
      <c r="N4" s="11"/>
      <c r="O4" s="17">
        <f>SUM(B4:N4)</f>
        <v>8066720.9000000004</v>
      </c>
    </row>
    <row r="5" spans="2:15" s="3" customFormat="1" ht="15.75" thickBot="1">
      <c r="B5" s="12" t="s">
        <v>12</v>
      </c>
      <c r="C5" s="13">
        <f>C3-C4</f>
        <v>197566</v>
      </c>
      <c r="D5" s="14">
        <f t="shared" ref="D5:O5" si="0">D3-D4</f>
        <v>-104456</v>
      </c>
      <c r="E5" s="13">
        <f t="shared" si="0"/>
        <v>221615</v>
      </c>
      <c r="F5" s="13">
        <f t="shared" si="0"/>
        <v>334509.09999999998</v>
      </c>
      <c r="G5" s="13">
        <f t="shared" si="0"/>
        <v>189371</v>
      </c>
      <c r="H5" s="13">
        <f t="shared" si="0"/>
        <v>105716</v>
      </c>
      <c r="I5" s="14">
        <f t="shared" si="0"/>
        <v>-107667</v>
      </c>
      <c r="J5" s="13">
        <f t="shared" si="0"/>
        <v>214790</v>
      </c>
      <c r="K5" s="13">
        <f t="shared" si="0"/>
        <v>297651</v>
      </c>
      <c r="L5" s="13">
        <f t="shared" si="0"/>
        <v>828764</v>
      </c>
      <c r="M5" s="13">
        <f t="shared" si="0"/>
        <v>879502</v>
      </c>
      <c r="N5" s="13">
        <f t="shared" si="0"/>
        <v>1673379</v>
      </c>
      <c r="O5" s="15">
        <f t="shared" si="0"/>
        <v>4730739.0999999996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2013-09-27T07:14:38Z</dcterms:created>
  <dcterms:modified xsi:type="dcterms:W3CDTF">2013-09-27T08:47:59Z</dcterms:modified>
</cp:coreProperties>
</file>